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ozkład jazdy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<sst xmlns="http://schemas.openxmlformats.org/spreadsheetml/2006/main" count="32" uniqueCount="9">
  <si>
    <t xml:space="preserve">Rozkład jazdy Warszawa Wschodnia - Gdańsk Główny - Warszawa Wschodnia</t>
  </si>
  <si>
    <t xml:space="preserve">czas podróży</t>
  </si>
  <si>
    <t xml:space="preserve">przyjazd</t>
  </si>
  <si>
    <t xml:space="preserve">odjazd</t>
  </si>
  <si>
    <t xml:space="preserve">Warszawa Wschodnia</t>
  </si>
  <si>
    <t xml:space="preserve">Iława Główna</t>
  </si>
  <si>
    <t xml:space="preserve">Malbork</t>
  </si>
  <si>
    <t xml:space="preserve">Tczew</t>
  </si>
  <si>
    <t xml:space="preserve">Gdańsk Główny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</si>
</sst>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h:mm;@"/>
    <numFmt numFmtId="166" formatCode="hh:mm"/>
  </numFmts>
  <fonts count="8">
    <font>
      <sz val="12"/>
      <color theme="1"/>
      <name val="Aptos Narrow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2"/>
      <color theme="0"/>
      <name val="Aptos Narrow"/>
      <family val="2"/>
      <charset val="238"/>
    </font>
    <font>
      <b val="true"/>
      <sz val="12"/>
      <color theme="0" tint="-0.25"/>
      <name val="Aptos Narrow"/>
      <family val="2"/>
      <charset val="1"/>
    </font>
    <font>
      <b val="true"/>
      <sz val="12"/>
      <color theme="1"/>
      <name val="Aptos Narrow"/>
      <family val="2"/>
      <charset val="1"/>
    </font>
    <font>
      <sz val="12"/>
      <color theme="0" tint="-0.25"/>
      <name val="Aptos Narrow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5"/>
        <bgColor rgb="FFFF808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E97132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Motiv Offic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3:Q1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W16" activeCellId="0" sqref="W16"/>
    </sheetView>
  </sheetViews>
  <sheetFormatPr defaultColWidth="11.00390625" defaultRowHeight="15.75" zeroHeight="false" outlineLevelRow="0" outlineLevelCol="0"/>
  <cols>
    <col collapsed="false" customWidth="true" hidden="false" outlineLevel="0" max="2" min="2" style="0" width="33.25"/>
    <col collapsed="false" customWidth="true" hidden="false" outlineLevel="0" max="5" min="4" style="0" width="8.5"/>
    <col collapsed="false" customWidth="true" hidden="false" outlineLevel="0" max="6" min="6" style="0" width="2.62"/>
    <col collapsed="false" customWidth="true" hidden="false" outlineLevel="0" max="8" min="7" style="0" width="8.5"/>
    <col collapsed="false" customWidth="true" hidden="false" outlineLevel="0" max="9" min="9" style="0" width="2.62"/>
    <col collapsed="false" customWidth="true" hidden="false" outlineLevel="0" max="11" min="10" style="0" width="8.5"/>
    <col collapsed="false" customWidth="true" hidden="false" outlineLevel="0" max="12" min="12" style="0" width="2.62"/>
    <col collapsed="false" customWidth="true" hidden="false" outlineLevel="0" max="14" min="13" style="0" width="8.5"/>
    <col collapsed="false" customWidth="true" hidden="false" outlineLevel="0" max="15" min="15" style="0" width="2.62"/>
    <col collapsed="false" customWidth="true" hidden="false" outlineLevel="0" max="17" min="16" style="0" width="8.5"/>
  </cols>
  <sheetData>
    <row r="3" customFormat="false" ht="15.75" hidden="false" customHeight="false" outlineLevel="0" collapsed="false">
      <c r="B3" s="1" t="s">
        <v>0</v>
      </c>
      <c r="C3" s="1"/>
      <c r="D3" s="1"/>
      <c r="E3" s="1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customFormat="false" ht="15.75" hidden="false" customHeight="false" outlineLevel="0" collapsed="false">
      <c r="J4" s="3"/>
      <c r="K4" s="3"/>
      <c r="L4" s="3"/>
      <c r="M4" s="3"/>
      <c r="N4" s="3"/>
      <c r="O4" s="3"/>
      <c r="P4" s="3"/>
      <c r="Q4" s="3"/>
    </row>
    <row r="5" customFormat="false" ht="15.75" hidden="false" customHeight="false" outlineLevel="0" collapsed="false">
      <c r="B5" s="4"/>
      <c r="C5" s="5" t="s">
        <v>1</v>
      </c>
      <c r="D5" s="6" t="s">
        <v>2</v>
      </c>
      <c r="E5" s="6" t="s">
        <v>3</v>
      </c>
      <c r="G5" s="6" t="s">
        <v>2</v>
      </c>
      <c r="H5" s="6" t="s">
        <v>3</v>
      </c>
      <c r="J5" s="6" t="s">
        <v>2</v>
      </c>
      <c r="K5" s="6" t="s">
        <v>3</v>
      </c>
      <c r="M5" s="6" t="s">
        <v>2</v>
      </c>
      <c r="N5" s="6" t="s">
        <v>3</v>
      </c>
      <c r="O5" s="3"/>
      <c r="P5" s="6" t="s">
        <v>2</v>
      </c>
      <c r="Q5" s="6" t="s">
        <v>3</v>
      </c>
    </row>
    <row r="6" customFormat="false" ht="15.75" hidden="false" customHeight="false" outlineLevel="0" collapsed="false">
      <c r="B6" s="7" t="s">
        <v>4</v>
      </c>
      <c r="C6" s="8" t="n">
        <v>0</v>
      </c>
      <c r="D6" s="9"/>
      <c r="E6" s="3" t="n">
        <v>0.383333333333333</v>
      </c>
      <c r="F6" s="3"/>
      <c r="G6" s="9"/>
      <c r="H6" s="3" t="n">
        <v>0.633333333333333</v>
      </c>
      <c r="I6" s="3"/>
      <c r="J6" s="9"/>
      <c r="K6" s="3" t="n">
        <v>0.758333333333333</v>
      </c>
      <c r="L6" s="3"/>
      <c r="M6" s="9"/>
      <c r="N6" s="3" t="n">
        <v>0.925</v>
      </c>
      <c r="O6" s="3"/>
      <c r="P6" s="9"/>
      <c r="Q6" s="3" t="n">
        <v>0.00833333333333333</v>
      </c>
    </row>
    <row r="7" customFormat="false" ht="15.75" hidden="false" customHeight="false" outlineLevel="0" collapsed="false">
      <c r="B7" s="7" t="s">
        <v>5</v>
      </c>
      <c r="C7" s="8" t="n">
        <v>0.0659722222222222</v>
      </c>
      <c r="D7" s="3" t="n">
        <f aca="false">E6+$C7</f>
        <v>0.449305555555556</v>
      </c>
      <c r="E7" s="3" t="n">
        <f aca="false">D7+"0:01"</f>
        <v>0.45</v>
      </c>
      <c r="G7" s="3" t="n">
        <f aca="false">H6+$C7</f>
        <v>0.699305555555556</v>
      </c>
      <c r="H7" s="3" t="n">
        <f aca="false">G7+"0:01"</f>
        <v>0.7</v>
      </c>
      <c r="J7" s="3" t="n">
        <f aca="false">K6+$C7</f>
        <v>0.824305555555556</v>
      </c>
      <c r="K7" s="3" t="n">
        <f aca="false">J7+"0:01"</f>
        <v>0.825</v>
      </c>
      <c r="M7" s="3" t="n">
        <f aca="false">N6+$C7</f>
        <v>0.990972222222222</v>
      </c>
      <c r="N7" s="3" t="n">
        <f aca="false">M7+"0:01"</f>
        <v>0.991666666666667</v>
      </c>
      <c r="O7" s="3"/>
      <c r="P7" s="3" t="n">
        <f aca="false">Q6+$C7</f>
        <v>0.0743055555555556</v>
      </c>
      <c r="Q7" s="3" t="n">
        <f aca="false">P7+"0:01"</f>
        <v>0.075</v>
      </c>
    </row>
    <row r="8" customFormat="false" ht="15.75" hidden="false" customHeight="false" outlineLevel="0" collapsed="false">
      <c r="B8" s="7" t="s">
        <v>6</v>
      </c>
      <c r="C8" s="8" t="n">
        <v>0.0229166666666667</v>
      </c>
      <c r="D8" s="3" t="n">
        <f aca="false">E7+$C8</f>
        <v>0.472916666666667</v>
      </c>
      <c r="E8" s="3" t="n">
        <f aca="false">D8+"0:01"</f>
        <v>0.473611111111111</v>
      </c>
      <c r="F8" s="3"/>
      <c r="G8" s="3" t="n">
        <f aca="false">H7+$C8</f>
        <v>0.722916666666667</v>
      </c>
      <c r="H8" s="3" t="n">
        <f aca="false">G8+"0:01"</f>
        <v>0.723611111111111</v>
      </c>
      <c r="I8" s="3"/>
      <c r="J8" s="3" t="n">
        <f aca="false">K7+$C8</f>
        <v>0.847916666666667</v>
      </c>
      <c r="K8" s="3" t="n">
        <f aca="false">J8+"0:01"</f>
        <v>0.848611111111111</v>
      </c>
      <c r="L8" s="3"/>
      <c r="M8" s="3" t="n">
        <f aca="false">N7+$C8</f>
        <v>1.01458333333333</v>
      </c>
      <c r="N8" s="3" t="n">
        <f aca="false">M8+"0:01"</f>
        <v>1.01527777777778</v>
      </c>
      <c r="O8" s="3"/>
      <c r="P8" s="3" t="n">
        <f aca="false">Q7+$C8</f>
        <v>0.0979166666666667</v>
      </c>
      <c r="Q8" s="3" t="n">
        <f aca="false">P8+"0:01"</f>
        <v>0.0986111111111111</v>
      </c>
    </row>
    <row r="9" customFormat="false" ht="15.75" hidden="false" customHeight="false" outlineLevel="0" collapsed="false">
      <c r="B9" s="7" t="s">
        <v>7</v>
      </c>
      <c r="C9" s="8" t="n">
        <v>0.00763888888888889</v>
      </c>
      <c r="D9" s="3" t="n">
        <f aca="false">E8+$C9</f>
        <v>0.48125</v>
      </c>
      <c r="E9" s="3" t="n">
        <f aca="false">D9+"0:01"</f>
        <v>0.481944444444444</v>
      </c>
      <c r="F9" s="3"/>
      <c r="G9" s="3" t="n">
        <f aca="false">H8+$C9</f>
        <v>0.73125</v>
      </c>
      <c r="H9" s="3" t="n">
        <f aca="false">G9+"0:01"</f>
        <v>0.731944444444444</v>
      </c>
      <c r="I9" s="3"/>
      <c r="J9" s="3" t="n">
        <f aca="false">K8+$C9</f>
        <v>0.85625</v>
      </c>
      <c r="K9" s="3" t="n">
        <f aca="false">J9+"0:01"</f>
        <v>0.856944444444444</v>
      </c>
      <c r="L9" s="3"/>
      <c r="M9" s="3" t="n">
        <f aca="false">N8+$C9</f>
        <v>1.02291666666667</v>
      </c>
      <c r="N9" s="3" t="n">
        <f aca="false">M9+"0:01"</f>
        <v>1.02361111111111</v>
      </c>
      <c r="O9" s="3"/>
      <c r="P9" s="3" t="n">
        <f aca="false">Q8+$C9</f>
        <v>0.10625</v>
      </c>
      <c r="Q9" s="3" t="n">
        <f aca="false">P9+"0:01"</f>
        <v>0.106944444444444</v>
      </c>
    </row>
    <row r="10" customFormat="false" ht="15.75" hidden="false" customHeight="false" outlineLevel="0" collapsed="false">
      <c r="B10" s="7" t="s">
        <v>8</v>
      </c>
      <c r="C10" s="8" t="n">
        <v>0.0111111111111111</v>
      </c>
      <c r="D10" s="3" t="n">
        <f aca="false">E9+$C10</f>
        <v>0.493055555555556</v>
      </c>
      <c r="E10" s="3"/>
      <c r="F10" s="3"/>
      <c r="G10" s="3" t="n">
        <f aca="false">H9+$C10</f>
        <v>0.743055555555556</v>
      </c>
      <c r="H10" s="3"/>
      <c r="I10" s="3"/>
      <c r="J10" s="3" t="n">
        <f aca="false">K9+$C10</f>
        <v>0.868055555555556</v>
      </c>
      <c r="K10" s="3"/>
      <c r="L10" s="3"/>
      <c r="M10" s="3" t="n">
        <f aca="false">N9+$C10</f>
        <v>1.03472222222222</v>
      </c>
      <c r="N10" s="3"/>
      <c r="O10" s="3"/>
      <c r="P10" s="3" t="n">
        <f aca="false">Q9+$C10</f>
        <v>0.118055555555556</v>
      </c>
      <c r="Q10" s="3"/>
    </row>
    <row r="11" customFormat="false" ht="15.75" hidden="false" customHeight="false" outlineLevel="0" collapsed="false">
      <c r="B11" s="7"/>
      <c r="C11" s="8"/>
      <c r="D11" s="3"/>
      <c r="E11" s="3"/>
      <c r="F11" s="3"/>
      <c r="G11" s="3"/>
      <c r="H11" s="3"/>
      <c r="I11" s="3"/>
      <c r="O11" s="3"/>
    </row>
    <row r="12" customFormat="false" ht="15.75" hidden="false" customHeight="false" outlineLevel="0" collapsed="false">
      <c r="B12" s="7"/>
      <c r="C12" s="8"/>
      <c r="D12" s="3"/>
      <c r="E12" s="3"/>
      <c r="F12" s="3"/>
      <c r="G12" s="3"/>
      <c r="H12" s="3"/>
      <c r="I12" s="3"/>
      <c r="O12" s="3"/>
    </row>
    <row r="13" customFormat="false" ht="15.75" hidden="false" customHeight="false" outlineLevel="0" collapsed="false">
      <c r="B13" s="7"/>
      <c r="C13" s="8"/>
      <c r="D13" s="6" t="s">
        <v>2</v>
      </c>
      <c r="E13" s="6" t="s">
        <v>3</v>
      </c>
      <c r="G13" s="6" t="s">
        <v>2</v>
      </c>
      <c r="H13" s="6" t="s">
        <v>3</v>
      </c>
      <c r="I13" s="3"/>
      <c r="J13" s="6" t="s">
        <v>2</v>
      </c>
      <c r="K13" s="6" t="s">
        <v>3</v>
      </c>
      <c r="M13" s="6" t="s">
        <v>2</v>
      </c>
      <c r="N13" s="6" t="s">
        <v>3</v>
      </c>
      <c r="O13" s="3"/>
      <c r="P13" s="6" t="s">
        <v>2</v>
      </c>
      <c r="Q13" s="6" t="s">
        <v>3</v>
      </c>
    </row>
    <row r="14" customFormat="false" ht="15.75" hidden="false" customHeight="false" outlineLevel="0" collapsed="false">
      <c r="B14" s="7" t="s">
        <v>8</v>
      </c>
      <c r="C14" s="8" t="n">
        <v>0</v>
      </c>
      <c r="D14" s="3"/>
      <c r="E14" s="3" t="n">
        <v>0.951388888888889</v>
      </c>
      <c r="F14" s="3"/>
      <c r="G14" s="3"/>
      <c r="H14" s="3" t="n">
        <v>0.0347222222222222</v>
      </c>
      <c r="I14" s="3"/>
      <c r="J14" s="3"/>
      <c r="K14" s="3" t="n">
        <v>0.284722222222222</v>
      </c>
      <c r="L14" s="3"/>
      <c r="M14" s="3"/>
      <c r="N14" s="3" t="n">
        <v>0.534722222222222</v>
      </c>
      <c r="O14" s="3"/>
      <c r="P14" s="3"/>
      <c r="Q14" s="3" t="n">
        <v>0.659722222222222</v>
      </c>
    </row>
    <row r="15" customFormat="false" ht="15.75" hidden="false" customHeight="false" outlineLevel="0" collapsed="false">
      <c r="B15" s="7" t="s">
        <v>7</v>
      </c>
      <c r="C15" s="8" t="n">
        <v>0.0111111111111111</v>
      </c>
      <c r="D15" s="3" t="n">
        <f aca="false">E14+$C15</f>
        <v>0.9625</v>
      </c>
      <c r="E15" s="3" t="n">
        <f aca="false">D15+"0:01"</f>
        <v>0.963194444444445</v>
      </c>
      <c r="G15" s="3" t="n">
        <f aca="false">H14+$C15</f>
        <v>0.0458333333333333</v>
      </c>
      <c r="H15" s="3" t="n">
        <f aca="false">G15+"0:01"</f>
        <v>0.0465277777777778</v>
      </c>
      <c r="J15" s="3" t="n">
        <f aca="false">K14+$C15</f>
        <v>0.295833333333333</v>
      </c>
      <c r="K15" s="3" t="n">
        <f aca="false">J15+"0:01"</f>
        <v>0.296527777777778</v>
      </c>
      <c r="M15" s="3" t="n">
        <f aca="false">N14+$C15</f>
        <v>0.545833333333333</v>
      </c>
      <c r="N15" s="3" t="n">
        <f aca="false">M15+"0:01"</f>
        <v>0.546527777777778</v>
      </c>
      <c r="P15" s="3" t="n">
        <f aca="false">Q14+$C15</f>
        <v>0.670833333333333</v>
      </c>
      <c r="Q15" s="3" t="n">
        <f aca="false">P15+"0:01"</f>
        <v>0.671527777777778</v>
      </c>
    </row>
    <row r="16" customFormat="false" ht="15.75" hidden="false" customHeight="false" outlineLevel="0" collapsed="false">
      <c r="B16" s="7" t="s">
        <v>6</v>
      </c>
      <c r="C16" s="8" t="n">
        <v>0.00763888888888889</v>
      </c>
      <c r="D16" s="3" t="n">
        <f aca="false">E15+$C16</f>
        <v>0.970833333333333</v>
      </c>
      <c r="E16" s="3" t="n">
        <f aca="false">D16+"0:01"</f>
        <v>0.971527777777778</v>
      </c>
      <c r="G16" s="3" t="n">
        <f aca="false">H15+$C16</f>
        <v>0.0541666666666667</v>
      </c>
      <c r="H16" s="3" t="n">
        <f aca="false">G16+"0:01"</f>
        <v>0.0548611111111111</v>
      </c>
      <c r="J16" s="3" t="n">
        <f aca="false">K15+$C16</f>
        <v>0.304166666666667</v>
      </c>
      <c r="K16" s="3" t="n">
        <f aca="false">J16+"0:01"</f>
        <v>0.304861111111111</v>
      </c>
      <c r="M16" s="3" t="n">
        <f aca="false">N15+$C16</f>
        <v>0.554166666666667</v>
      </c>
      <c r="N16" s="3" t="n">
        <f aca="false">M16+"0:01"</f>
        <v>0.554861111111111</v>
      </c>
      <c r="P16" s="3" t="n">
        <f aca="false">Q15+$C16</f>
        <v>0.679166666666667</v>
      </c>
      <c r="Q16" s="3" t="n">
        <f aca="false">P16+"0:01"</f>
        <v>0.679861111111111</v>
      </c>
    </row>
    <row r="17" customFormat="false" ht="15.75" hidden="false" customHeight="false" outlineLevel="0" collapsed="false">
      <c r="B17" s="7" t="s">
        <v>5</v>
      </c>
      <c r="C17" s="8" t="n">
        <v>0.0229166666666667</v>
      </c>
      <c r="D17" s="3" t="n">
        <f aca="false">E16+$C17</f>
        <v>0.994444444444445</v>
      </c>
      <c r="E17" s="3" t="n">
        <f aca="false">D17+"0:01"</f>
        <v>0.995138888888889</v>
      </c>
      <c r="G17" s="3" t="n">
        <f aca="false">H16+$C17</f>
        <v>0.0777777777777778</v>
      </c>
      <c r="H17" s="3" t="n">
        <f aca="false">G17+"0:01"</f>
        <v>0.0784722222222222</v>
      </c>
      <c r="J17" s="3" t="n">
        <f aca="false">K16+$C17</f>
        <v>0.327777777777778</v>
      </c>
      <c r="K17" s="3" t="n">
        <f aca="false">J17+"0:01"</f>
        <v>0.328472222222222</v>
      </c>
      <c r="M17" s="3" t="n">
        <f aca="false">N16+$C17</f>
        <v>0.577777777777778</v>
      </c>
      <c r="N17" s="3" t="n">
        <f aca="false">M17+"0:01"</f>
        <v>0.578472222222222</v>
      </c>
      <c r="P17" s="3" t="n">
        <f aca="false">Q16+$C17</f>
        <v>0.702777777777778</v>
      </c>
      <c r="Q17" s="3" t="n">
        <f aca="false">P17+"0:01"</f>
        <v>0.703472222222222</v>
      </c>
    </row>
    <row r="18" customFormat="false" ht="15.75" hidden="false" customHeight="false" outlineLevel="0" collapsed="false">
      <c r="B18" s="7" t="s">
        <v>4</v>
      </c>
      <c r="C18" s="8" t="n">
        <v>0.0659722222222222</v>
      </c>
      <c r="D18" s="3" t="n">
        <f aca="false">E17+$C18</f>
        <v>1.06111111111111</v>
      </c>
      <c r="E18" s="3"/>
      <c r="G18" s="3" t="n">
        <f aca="false">H17+$C18</f>
        <v>0.144444444444444</v>
      </c>
      <c r="H18" s="3"/>
      <c r="J18" s="3" t="n">
        <f aca="false">K17+$C18</f>
        <v>0.394444444444444</v>
      </c>
      <c r="K18" s="3"/>
      <c r="M18" s="3" t="n">
        <f aca="false">N17+$C18</f>
        <v>0.644444444444444</v>
      </c>
      <c r="N18" s="3"/>
      <c r="P18" s="3" t="n">
        <f aca="false">Q17+$C18</f>
        <v>0.769444444444445</v>
      </c>
      <c r="Q18" s="3"/>
    </row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LibreOffice/24.2.5.2$Windows_X86_64 LibreOffice_project/bffef4ea93e59bebbeaf7f431bb02b1a39ee8a59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2025-06-12T17:10:56Z</dcterms:created>
  <dc:creator/>
  <dc:description/>
  <dc:language>pl-PL</dc:language>
  <cp:lastModifiedBy/>
  <dcterms:modified xsi:type="dcterms:W3CDTF">2025-06-12T17:33:19Z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